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работа'!$B$5:$S$39</definedName>
  </definedNames>
  <calcPr calcId="125725"/>
</workbook>
</file>

<file path=xl/calcChain.xml><?xml version="1.0" encoding="utf-8"?>
<calcChain xmlns="http://schemas.openxmlformats.org/spreadsheetml/2006/main">
  <c r="Q39" i="6"/>
  <c r="Q26" i="5"/>
  <c r="Q59" i="4"/>
  <c r="Q29" i="3"/>
  <c r="Q51" i="2"/>
  <c r="Q149" i="1"/>
</calcChain>
</file>

<file path=xl/sharedStrings.xml><?xml version="1.0" encoding="utf-8"?>
<sst xmlns="http://schemas.openxmlformats.org/spreadsheetml/2006/main" count="1135" uniqueCount="366">
  <si>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</si>
  <si>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</si>
  <si>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</si>
  <si>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</si>
  <si>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</si>
  <si>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</si>
  <si>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</si>
  <si>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</si>
  <si>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</si>
  <si>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</si>
  <si>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</si>
  <si>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</si>
  <si>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</si>
  <si>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</si>
  <si>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</si>
  <si>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</si>
  <si>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</si>
  <si>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</si>
  <si>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</si>
  <si>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</si>
  <si>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</si>
  <si>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</si>
  <si>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</si>
  <si>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</si>
  <si>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</si>
  <si>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</si>
  <si>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</si>
  <si>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</si>
  <si>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</si>
  <si>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</si>
  <si>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</si>
  <si>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</si>
  <si>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</si>
  <si>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</si>
  <si>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</si>
  <si>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</si>
  <si>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</si>
  <si>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</si>
  <si>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</si>
  <si>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</si>
  <si>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</si>
  <si>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</si>
  <si>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</si>
  <si>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</si>
  <si>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</si>
  <si>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</si>
  <si>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</si>
  <si>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</si>
  <si>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</si>
  <si>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</si>
  <si>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</si>
  <si>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</si>
  <si>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</si>
  <si>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</si>
  <si>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</si>
  <si>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</si>
  <si>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</si>
  <si>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</si>
  <si>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</si>
  <si>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</si>
  <si>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</si>
  <si>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</si>
  <si>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</si>
  <si>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</si>
  <si>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</si>
  <si>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</si>
  <si>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</si>
  <si>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</si>
  <si>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</si>
  <si>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</si>
  <si>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</si>
  <si>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</si>
  <si>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</si>
  <si>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</si>
  <si>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</si>
  <si>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</si>
  <si>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</si>
  <si>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</si>
  <si>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</si>
  <si>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</si>
  <si>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</si>
  <si>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</si>
  <si>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</si>
  <si>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</si>
  <si>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</si>
  <si>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</si>
  <si>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</si>
  <si>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</si>
  <si>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</si>
  <si>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</si>
  <si>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</si>
  <si>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</si>
  <si>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</si>
  <si>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</si>
  <si>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</si>
  <si>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</si>
  <si>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</si>
  <si>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</si>
  <si>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</si>
  <si>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</si>
  <si>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</si>
  <si>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</si>
  <si>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</si>
  <si>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</si>
  <si>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</si>
  <si>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</si>
  <si>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</si>
  <si>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</si>
  <si>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</si>
  <si>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</si>
  <si>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</si>
  <si>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</si>
  <si>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</si>
  <si>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</si>
  <si>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</si>
  <si>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</si>
  <si>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</si>
  <si>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</si>
  <si>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</si>
  <si>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</si>
  <si>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</si>
  <si>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</si>
  <si>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</si>
  <si>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</si>
  <si>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</si>
  <si>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</si>
  <si>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</si>
  <si>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</si>
  <si>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</si>
  <si>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</si>
  <si>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</si>
  <si>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</si>
  <si>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</si>
  <si>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</si>
  <si>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</si>
  <si>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</si>
  <si>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</si>
  <si>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</si>
  <si>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</si>
  <si>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</si>
  <si>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</si>
  <si>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</si>
  <si>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</si>
  <si>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</si>
  <si>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</si>
  <si>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</si>
  <si>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</si>
  <si>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</si>
  <si>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</si>
  <si>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</si>
  <si>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</si>
  <si>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</si>
  <si>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</si>
  <si>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</si>
  <si>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</si>
  <si>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</si>
  <si>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</si>
  <si>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</si>
  <si>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</si>
  <si>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</si>
  <si>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</si>
  <si>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</si>
  <si>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</si>
  <si>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</si>
  <si>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</si>
  <si>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</si>
  <si>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</si>
  <si>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</si>
  <si>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</si>
  <si>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</si>
  <si>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</si>
  <si>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</si>
  <si>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</si>
  <si>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</si>
  <si>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</si>
  <si>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</si>
  <si>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</si>
  <si>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</si>
  <si>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</si>
  <si>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</si>
  <si>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</si>
  <si>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</si>
  <si>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</si>
  <si>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</si>
  <si>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</si>
  <si>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</si>
  <si>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</si>
  <si>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</si>
  <si>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</si>
  <si>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</si>
  <si>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</si>
  <si>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</si>
  <si>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</si>
  <si>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</si>
  <si>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</si>
  <si>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</si>
  <si>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</si>
  <si>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</si>
  <si>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</si>
  <si>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</si>
  <si>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</si>
  <si>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</si>
  <si>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</si>
  <si>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</si>
  <si>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</si>
  <si>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</si>
  <si>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</si>
  <si>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</si>
  <si>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</si>
  <si>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</si>
  <si>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</si>
  <si>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</si>
  <si>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</si>
  <si>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</si>
  <si>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</si>
  <si>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</si>
  <si>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</si>
  <si>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</si>
  <si>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</si>
  <si>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</si>
  <si>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</si>
  <si>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</si>
  <si>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</si>
  <si>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</si>
  <si>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</si>
  <si>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</si>
  <si>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</si>
  <si>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</si>
  <si>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</si>
  <si>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</si>
  <si>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</si>
  <si>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</si>
  <si>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</si>
  <si>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</si>
  <si>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</si>
  <si>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</si>
  <si>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</si>
  <si>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</si>
  <si>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</si>
  <si>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</si>
  <si>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</si>
  <si>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</si>
  <si>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</si>
  <si>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</si>
  <si>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</si>
  <si>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</si>
  <si>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</si>
  <si>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</si>
  <si>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</si>
  <si>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</si>
  <si>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</si>
  <si>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</si>
  <si>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</si>
  <si>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</si>
  <si>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Управление кап строительства г.Николаевск-на-Амуре</t>
  </si>
  <si>
    <t>Решение суда от 29.07.2014г. Компания банкрот</t>
  </si>
  <si>
    <t>Север Лес</t>
  </si>
  <si>
    <t>Колымастройзаказ</t>
  </si>
  <si>
    <t>Евроком</t>
  </si>
  <si>
    <t>А73-395/2015</t>
  </si>
  <si>
    <t>АРМСТРОЙ</t>
  </si>
  <si>
    <t>Дальстройсити</t>
  </si>
  <si>
    <t>Торг-Холдинг</t>
  </si>
  <si>
    <t>А73-396/2015</t>
  </si>
  <si>
    <t>ДВ СК Групп</t>
  </si>
  <si>
    <t>А73-2847/2015</t>
  </si>
  <si>
    <t>А73-521/2015</t>
  </si>
  <si>
    <t xml:space="preserve">ЗАО </t>
  </si>
  <si>
    <t>Дальневосточная строительная компания</t>
  </si>
  <si>
    <t>А73-3203/2015</t>
  </si>
  <si>
    <t>А73-3202/2015</t>
  </si>
  <si>
    <t>А73-3204/2015</t>
  </si>
  <si>
    <t>А73-3205/2015</t>
  </si>
  <si>
    <t>А73-4242/2015</t>
  </si>
  <si>
    <t>сумма иска</t>
  </si>
  <si>
    <t>Решение по делу</t>
  </si>
  <si>
    <t>Вистакорд</t>
  </si>
  <si>
    <t>А73-4241/2015</t>
  </si>
  <si>
    <t>СтройМастер</t>
  </si>
  <si>
    <t>А73-9051/2015</t>
  </si>
  <si>
    <t>Амурстрой Холдинг</t>
  </si>
  <si>
    <t>А73-9653/2015</t>
  </si>
  <si>
    <t>Альфа Сервис</t>
  </si>
  <si>
    <t>А73-9654/2015</t>
  </si>
  <si>
    <t>Строй-Групп</t>
  </si>
  <si>
    <t>А73-10162/2015</t>
  </si>
  <si>
    <t>МУП</t>
  </si>
  <si>
    <t>"Центральная районая котельная" Корсаковского городского округа</t>
  </si>
  <si>
    <t>А59-160/2015</t>
  </si>
  <si>
    <t>Антикор</t>
  </si>
  <si>
    <t>А73-967/2015</t>
  </si>
  <si>
    <t>Комсомольское предприятие сервисного обслуживания электростанций</t>
  </si>
  <si>
    <t>А73-12045/2014</t>
  </si>
  <si>
    <t>Дальневосточная энергостроительная компания</t>
  </si>
  <si>
    <t>А73-14161/2015</t>
  </si>
  <si>
    <t>Партнер</t>
  </si>
  <si>
    <t>А73-13694/2015</t>
  </si>
  <si>
    <t>Северо-Востокэнергомонтаж</t>
  </si>
  <si>
    <t>А73-7369/2015</t>
  </si>
  <si>
    <t>Спецэнергоремонт</t>
  </si>
  <si>
    <t>А73-104/2015</t>
  </si>
  <si>
    <t>включить в реестр кредиторов 02.11.2015 г.</t>
  </si>
  <si>
    <t>Строительно-монтажная компания "Регион"</t>
  </si>
  <si>
    <t>А73-14163/2015</t>
  </si>
  <si>
    <t>Экспресс Строй</t>
  </si>
  <si>
    <t>А73-13178/2015</t>
  </si>
  <si>
    <t>А16-73/2015</t>
  </si>
  <si>
    <t>Сфера Плюс</t>
  </si>
  <si>
    <t>А73-10763/2014</t>
  </si>
  <si>
    <t>А73-13693/2015</t>
  </si>
  <si>
    <t>А73-13692/2015</t>
  </si>
  <si>
    <t>Северстрой ком.</t>
  </si>
  <si>
    <t>А73-6140/2015</t>
  </si>
  <si>
    <t>Спецэнерготехмонтаж</t>
  </si>
  <si>
    <t>А73-14162/2015</t>
  </si>
  <si>
    <t>Спецэнегротехмонтаж</t>
  </si>
  <si>
    <t>А73-690/2015</t>
  </si>
  <si>
    <t>включить в реестр кредиторов 05.10.2015 г.</t>
  </si>
  <si>
    <t>включить  в реестр кредиторов 14.10.2015 г.</t>
  </si>
  <si>
    <t>СМР-Компания</t>
  </si>
  <si>
    <t>А73-14792/2015</t>
  </si>
  <si>
    <t>определение от 14.12.2015 г. включит в реестр требований кредиторов</t>
  </si>
  <si>
    <t>решение суда от 25.11.2015 г. удовлетворить</t>
  </si>
  <si>
    <t>решение суда от 14.12.2015 г. удовлетворить</t>
  </si>
  <si>
    <t xml:space="preserve">определение от 07.10.2015 г. включить в реестр требований кредиторов </t>
  </si>
  <si>
    <t>определение от 15.12.2015 г. включит в реестр требований кредиторов</t>
  </si>
  <si>
    <t>Эвалон</t>
  </si>
  <si>
    <t>А73-17463/2015</t>
  </si>
  <si>
    <t>решение суда от 01.02.2016 г. удовлетворить</t>
  </si>
  <si>
    <t>А73-18696/2015</t>
  </si>
  <si>
    <t>Предмет иска</t>
  </si>
  <si>
    <t>взыскание членских взносов</t>
  </si>
  <si>
    <t>неисполнение договорных обязательств</t>
  </si>
  <si>
    <t>включение в реестр кредиторов</t>
  </si>
  <si>
    <t>решение суда от 13.03.2015 г., удовлетворить</t>
  </si>
  <si>
    <t>решение суда от 16.03.2015 г., удовлетворить</t>
  </si>
  <si>
    <t>решение суда от 07.04.2015 г., удовлетворить</t>
  </si>
  <si>
    <t>решение суда от 12.05.2015 г., удовлетворить</t>
  </si>
  <si>
    <t>решение суда от 20.05.2015 г., удовлетворить</t>
  </si>
  <si>
    <t>решение суда от 08.05.2015 г., удовлетворить</t>
  </si>
  <si>
    <t>решение суда от 11.06.2015 г., удовлетворить</t>
  </si>
  <si>
    <t>решение суда от 15.06.2015 г., удовлетворить</t>
  </si>
  <si>
    <t>решение суда от 27.08.2015 г., удовлетворить</t>
  </si>
  <si>
    <t>решение суда от 11.11.2015 г., удовлетворить</t>
  </si>
  <si>
    <t>решение суда от. 28.10.2015 г., удовлетворить</t>
  </si>
  <si>
    <t>решение суда от 09.11.2015 г., удовлетворить</t>
  </si>
  <si>
    <t>решение суда от 18.11.2015 г., удовлетворить</t>
  </si>
  <si>
    <t>решение суда от  15.10.2015 г., удовлетворить</t>
  </si>
  <si>
    <t>решение суда от 26.12.2015 г удовлетворить</t>
  </si>
  <si>
    <t>решение суда от 06.10.2015 г., удовлетворить</t>
  </si>
  <si>
    <t xml:space="preserve">решение суда от 05.10.2015 г., удовлетворить </t>
  </si>
  <si>
    <t>удовл. добровольно до рассмотрения дела</t>
  </si>
  <si>
    <t>взыскано через банк 68000 руб.</t>
  </si>
  <si>
    <t>исполнительный  лист в банке</t>
  </si>
  <si>
    <t>исполнительный  лист в банке, перечисленно 107240-79 руб.</t>
  </si>
  <si>
    <t>возбуждено исполнительное производство</t>
  </si>
  <si>
    <t>определение от 04.09.2015 г. включить в реестр</t>
  </si>
  <si>
    <t>определение от 27.07.2015 г. включить в реестр</t>
  </si>
  <si>
    <t>перечисленно 60000 руб.</t>
  </si>
  <si>
    <t>текущие платежи</t>
  </si>
  <si>
    <t>включены в реестр</t>
  </si>
  <si>
    <t>исполнительный лист в банке</t>
  </si>
  <si>
    <t>исполнительный лист в банке, взыскано 24998-82</t>
  </si>
  <si>
    <t>удовл. добровольно</t>
  </si>
  <si>
    <t>определение от 06.07.2016 г. о завершении конкурсного производства</t>
  </si>
  <si>
    <t>долг погашен в полном размере 30.01.2017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</si>
</sst>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5" fillId="2" borderId="19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81" t="s">
        <v>0</v>
      </c>
      <c r="B2" s="84" t="s">
        <v>1</v>
      </c>
      <c r="C2" s="87" t="s">
        <v>2</v>
      </c>
      <c r="D2" s="87" t="s">
        <v>3</v>
      </c>
      <c r="E2" s="87">
        <v>2010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36"/>
      <c r="R2" s="90" t="s">
        <v>4</v>
      </c>
      <c r="T2" s="1"/>
      <c r="U2" s="10"/>
    </row>
    <row r="3" spans="1:21" s="9" customFormat="1" ht="25.5" customHeight="1">
      <c r="A3" s="82"/>
      <c r="B3" s="85"/>
      <c r="C3" s="85"/>
      <c r="D3" s="85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U3" s="11"/>
    </row>
    <row r="4" spans="1:21" s="9" customFormat="1" ht="15.75" thickBot="1">
      <c r="A4" s="83"/>
      <c r="B4" s="86"/>
      <c r="C4" s="88"/>
      <c r="D4" s="88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92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81" t="s">
        <v>0</v>
      </c>
      <c r="B2" s="84" t="s">
        <v>1</v>
      </c>
      <c r="C2" s="87" t="s">
        <v>2</v>
      </c>
      <c r="D2" s="87" t="s">
        <v>3</v>
      </c>
      <c r="E2" s="87">
        <v>2010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36"/>
      <c r="R2" s="90" t="s">
        <v>4</v>
      </c>
      <c r="T2" s="1"/>
      <c r="U2" s="10"/>
    </row>
    <row r="3" spans="1:21" s="9" customFormat="1" ht="25.5">
      <c r="A3" s="82"/>
      <c r="B3" s="85"/>
      <c r="C3" s="85"/>
      <c r="D3" s="85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U3" s="11"/>
    </row>
    <row r="4" spans="1:21" s="9" customFormat="1" ht="15.75" thickBot="1">
      <c r="A4" s="83"/>
      <c r="B4" s="86"/>
      <c r="C4" s="88"/>
      <c r="D4" s="88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81" t="s">
        <v>0</v>
      </c>
      <c r="B2" s="84" t="s">
        <v>1</v>
      </c>
      <c r="C2" s="87" t="s">
        <v>2</v>
      </c>
      <c r="D2" s="87" t="s">
        <v>3</v>
      </c>
      <c r="E2" s="87">
        <v>2010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36"/>
      <c r="R2" s="90" t="s">
        <v>4</v>
      </c>
      <c r="T2" s="1"/>
      <c r="U2" s="10"/>
    </row>
    <row r="3" spans="1:21" s="9" customFormat="1" ht="25.5">
      <c r="A3" s="82"/>
      <c r="B3" s="85"/>
      <c r="C3" s="85"/>
      <c r="D3" s="85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U3" s="11"/>
    </row>
    <row r="4" spans="1:21" s="9" customFormat="1" ht="15.75" thickBot="1">
      <c r="A4" s="83"/>
      <c r="B4" s="86"/>
      <c r="C4" s="88"/>
      <c r="D4" s="88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81" t="s">
        <v>248</v>
      </c>
      <c r="B2" s="84" t="s">
        <v>1</v>
      </c>
      <c r="C2" s="87" t="s">
        <v>2</v>
      </c>
      <c r="D2" s="87" t="s">
        <v>3</v>
      </c>
      <c r="E2" s="87">
        <v>2010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36"/>
      <c r="R2" s="90" t="s">
        <v>4</v>
      </c>
      <c r="S2" s="90" t="s">
        <v>252</v>
      </c>
      <c r="T2" s="1"/>
      <c r="U2" s="10"/>
    </row>
    <row r="3" spans="1:21" s="9" customFormat="1">
      <c r="A3" s="82"/>
      <c r="B3" s="85"/>
      <c r="C3" s="85"/>
      <c r="D3" s="85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S3" s="91"/>
      <c r="U3" s="11"/>
    </row>
    <row r="4" spans="1:21" s="9" customFormat="1" ht="15.75" thickBot="1">
      <c r="A4" s="83"/>
      <c r="B4" s="86"/>
      <c r="C4" s="88"/>
      <c r="D4" s="88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S4" s="92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81" t="s">
        <v>0</v>
      </c>
      <c r="B2" s="84" t="s">
        <v>1</v>
      </c>
      <c r="C2" s="87" t="s">
        <v>2</v>
      </c>
      <c r="D2" s="87" t="s">
        <v>3</v>
      </c>
      <c r="E2" s="87">
        <v>2010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36"/>
      <c r="R2" s="90" t="s">
        <v>4</v>
      </c>
      <c r="S2" s="90" t="s">
        <v>250</v>
      </c>
      <c r="T2" s="1"/>
      <c r="U2" s="10"/>
    </row>
    <row r="3" spans="1:21" s="9" customFormat="1" ht="25.5">
      <c r="A3" s="82"/>
      <c r="B3" s="85"/>
      <c r="C3" s="85"/>
      <c r="D3" s="85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37" t="s">
        <v>17</v>
      </c>
      <c r="R3" s="91"/>
      <c r="S3" s="91"/>
      <c r="U3" s="11"/>
    </row>
    <row r="4" spans="1:21" s="9" customFormat="1" ht="15.75" thickBot="1">
      <c r="A4" s="83"/>
      <c r="B4" s="86"/>
      <c r="C4" s="88"/>
      <c r="D4" s="88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2"/>
      <c r="S4" s="92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255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255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6"/>
  <sheetViews>
    <sheetView tabSelected="1" topLeftCell="A28" workbookViewId="0">
      <selection activeCell="T18" sqref="T18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71093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4.7109375" style="33" customWidth="1"/>
    <col min="18" max="18" width="36" style="8" customWidth="1"/>
    <col min="19" max="19" width="39.85546875" style="8" customWidth="1"/>
    <col min="20" max="20" width="27.140625" style="28" customWidth="1"/>
    <col min="21" max="21" width="26.7109375" style="28" customWidth="1"/>
    <col min="22" max="235" width="9.140625" style="28" customWidth="1"/>
    <col min="236" max="16384" width="8.28515625" style="28"/>
  </cols>
  <sheetData>
    <row r="1" spans="1:21" ht="15.75" thickBot="1"/>
    <row r="2" spans="1:21" s="9" customFormat="1">
      <c r="A2" s="81" t="s">
        <v>0</v>
      </c>
      <c r="B2" s="84" t="s">
        <v>1</v>
      </c>
      <c r="C2" s="87" t="s">
        <v>2</v>
      </c>
      <c r="D2" s="87" t="s">
        <v>0</v>
      </c>
      <c r="E2" s="87">
        <v>2010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9"/>
      <c r="Q2" s="99" t="s">
        <v>274</v>
      </c>
      <c r="R2" s="90" t="s">
        <v>330</v>
      </c>
      <c r="S2" s="89" t="s">
        <v>275</v>
      </c>
      <c r="T2" s="95" t="s">
        <v>4</v>
      </c>
      <c r="U2" s="1"/>
    </row>
    <row r="3" spans="1:21" s="9" customFormat="1">
      <c r="A3" s="82"/>
      <c r="B3" s="85"/>
      <c r="C3" s="85"/>
      <c r="D3" s="85"/>
      <c r="E3" s="93" t="s">
        <v>5</v>
      </c>
      <c r="F3" s="93"/>
      <c r="G3" s="93"/>
      <c r="H3" s="93" t="s">
        <v>6</v>
      </c>
      <c r="I3" s="93"/>
      <c r="J3" s="93"/>
      <c r="K3" s="93" t="s">
        <v>7</v>
      </c>
      <c r="L3" s="93"/>
      <c r="M3" s="93"/>
      <c r="N3" s="93" t="s">
        <v>8</v>
      </c>
      <c r="O3" s="93"/>
      <c r="P3" s="94"/>
      <c r="Q3" s="100"/>
      <c r="R3" s="91"/>
      <c r="S3" s="97"/>
      <c r="T3" s="85"/>
    </row>
    <row r="4" spans="1:21" s="9" customFormat="1" ht="15.75" thickBot="1">
      <c r="A4" s="83"/>
      <c r="B4" s="86"/>
      <c r="C4" s="88"/>
      <c r="D4" s="88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101"/>
      <c r="R4" s="92"/>
      <c r="S4" s="98"/>
      <c r="T4" s="96"/>
      <c r="U4" s="1"/>
    </row>
    <row r="5" spans="1:21" s="9" customFormat="1" ht="25.5">
      <c r="A5" s="5">
        <v>1</v>
      </c>
      <c r="B5" s="5" t="s">
        <v>9</v>
      </c>
      <c r="C5" s="2" t="s">
        <v>257</v>
      </c>
      <c r="D5" s="5" t="s">
        <v>259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7">
        <v>88000</v>
      </c>
      <c r="R5" s="2" t="s">
        <v>331</v>
      </c>
      <c r="S5" s="46" t="s">
        <v>336</v>
      </c>
      <c r="T5" s="80" t="s">
        <v>355</v>
      </c>
    </row>
    <row r="6" spans="1:21" s="9" customFormat="1">
      <c r="A6" s="5">
        <v>2</v>
      </c>
      <c r="B6" s="5" t="s">
        <v>9</v>
      </c>
      <c r="C6" s="2" t="s">
        <v>256</v>
      </c>
      <c r="D6" s="5" t="s">
        <v>263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54000</v>
      </c>
      <c r="R6" s="2" t="s">
        <v>331</v>
      </c>
      <c r="S6" s="79" t="s">
        <v>334</v>
      </c>
      <c r="T6" s="80" t="s">
        <v>353</v>
      </c>
    </row>
    <row r="7" spans="1:21" s="9" customFormat="1" ht="25.5">
      <c r="A7" s="5">
        <v>3</v>
      </c>
      <c r="B7" s="5" t="s">
        <v>9</v>
      </c>
      <c r="C7" s="2" t="s">
        <v>258</v>
      </c>
      <c r="D7" s="5" t="s">
        <v>266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7">
        <v>374400</v>
      </c>
      <c r="R7" s="2" t="s">
        <v>332</v>
      </c>
      <c r="S7" s="46" t="s">
        <v>335</v>
      </c>
      <c r="T7" s="80" t="s">
        <v>355</v>
      </c>
    </row>
    <row r="8" spans="1:21" s="9" customFormat="1" ht="25.5">
      <c r="A8" s="5">
        <v>4</v>
      </c>
      <c r="B8" s="5" t="s">
        <v>9</v>
      </c>
      <c r="C8" s="2" t="s">
        <v>254</v>
      </c>
      <c r="D8" s="5" t="s">
        <v>265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7">
        <v>64000</v>
      </c>
      <c r="R8" s="2" t="s">
        <v>331</v>
      </c>
      <c r="S8" s="79" t="s">
        <v>337</v>
      </c>
      <c r="T8" s="80" t="s">
        <v>353</v>
      </c>
    </row>
    <row r="9" spans="1:21" s="9" customFormat="1">
      <c r="A9" s="5">
        <v>5</v>
      </c>
      <c r="B9" s="5" t="s">
        <v>9</v>
      </c>
      <c r="C9" s="2" t="s">
        <v>260</v>
      </c>
      <c r="D9" s="5" t="s">
        <v>270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7">
        <v>128000</v>
      </c>
      <c r="R9" s="2" t="s">
        <v>331</v>
      </c>
      <c r="S9" s="79" t="s">
        <v>338</v>
      </c>
      <c r="T9" s="80" t="s">
        <v>353</v>
      </c>
    </row>
    <row r="10" spans="1:21" s="9" customFormat="1" ht="17.25" customHeight="1">
      <c r="A10" s="5">
        <v>6</v>
      </c>
      <c r="B10" s="5" t="s">
        <v>9</v>
      </c>
      <c r="C10" s="2" t="s">
        <v>262</v>
      </c>
      <c r="D10" s="5" t="s">
        <v>269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7">
        <v>68000</v>
      </c>
      <c r="R10" s="2" t="s">
        <v>331</v>
      </c>
      <c r="S10" s="79" t="s">
        <v>338</v>
      </c>
      <c r="T10" s="80" t="s">
        <v>352</v>
      </c>
    </row>
    <row r="11" spans="1:21" s="9" customFormat="1" ht="25.5">
      <c r="A11" s="5">
        <v>7</v>
      </c>
      <c r="B11" s="5" t="s">
        <v>9</v>
      </c>
      <c r="C11" s="2" t="s">
        <v>261</v>
      </c>
      <c r="D11" s="5" t="s">
        <v>272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7">
        <v>104000</v>
      </c>
      <c r="R11" s="2" t="s">
        <v>331</v>
      </c>
      <c r="S11" s="79" t="s">
        <v>339</v>
      </c>
      <c r="T11" s="80" t="s">
        <v>355</v>
      </c>
    </row>
    <row r="12" spans="1:21" s="9" customFormat="1" ht="25.5">
      <c r="A12" s="71">
        <v>8</v>
      </c>
      <c r="B12" s="71" t="s">
        <v>267</v>
      </c>
      <c r="C12" s="2" t="s">
        <v>268</v>
      </c>
      <c r="D12" s="5" t="s">
        <v>271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7">
        <v>80000</v>
      </c>
      <c r="R12" s="2" t="s">
        <v>331</v>
      </c>
      <c r="S12" s="46" t="s">
        <v>339</v>
      </c>
      <c r="T12" s="80" t="s">
        <v>355</v>
      </c>
    </row>
    <row r="13" spans="1:21" s="9" customFormat="1">
      <c r="A13" s="71">
        <v>9</v>
      </c>
      <c r="B13" s="71" t="s">
        <v>9</v>
      </c>
      <c r="C13" s="2" t="s">
        <v>276</v>
      </c>
      <c r="D13" s="5" t="s">
        <v>277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7">
        <v>78000</v>
      </c>
      <c r="R13" s="2" t="s">
        <v>331</v>
      </c>
      <c r="S13" s="46" t="s">
        <v>340</v>
      </c>
      <c r="T13" s="80" t="s">
        <v>353</v>
      </c>
    </row>
    <row r="14" spans="1:21" s="9" customFormat="1" ht="24.75" customHeight="1">
      <c r="A14" s="71">
        <v>10</v>
      </c>
      <c r="B14" s="71" t="s">
        <v>9</v>
      </c>
      <c r="C14" s="2" t="s">
        <v>264</v>
      </c>
      <c r="D14" s="5" t="s">
        <v>273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7">
        <v>120000</v>
      </c>
      <c r="R14" s="2" t="s">
        <v>331</v>
      </c>
      <c r="S14" s="46" t="s">
        <v>341</v>
      </c>
      <c r="T14" s="80" t="s">
        <v>355</v>
      </c>
    </row>
    <row r="15" spans="1:21" s="9" customFormat="1" ht="25.5">
      <c r="A15" s="5">
        <v>11</v>
      </c>
      <c r="B15" s="5" t="s">
        <v>9</v>
      </c>
      <c r="C15" s="2" t="s">
        <v>278</v>
      </c>
      <c r="D15" s="5" t="s">
        <v>279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7">
        <v>112000</v>
      </c>
      <c r="R15" s="2" t="s">
        <v>331</v>
      </c>
      <c r="S15" s="46" t="s">
        <v>342</v>
      </c>
      <c r="T15" s="80" t="s">
        <v>354</v>
      </c>
    </row>
    <row r="16" spans="1:21" s="9" customFormat="1">
      <c r="A16" s="5">
        <v>12</v>
      </c>
      <c r="B16" s="5" t="s">
        <v>9</v>
      </c>
      <c r="C16" s="2" t="s">
        <v>280</v>
      </c>
      <c r="D16" s="5" t="s">
        <v>281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7">
        <v>40000</v>
      </c>
      <c r="R16" s="2" t="s">
        <v>331</v>
      </c>
      <c r="S16" s="46" t="s">
        <v>351</v>
      </c>
      <c r="T16" s="80" t="s">
        <v>363</v>
      </c>
    </row>
    <row r="17" spans="1:20" s="9" customFormat="1" ht="25.5">
      <c r="A17" s="5">
        <v>13</v>
      </c>
      <c r="B17" s="5" t="s">
        <v>9</v>
      </c>
      <c r="C17" s="2" t="s">
        <v>282</v>
      </c>
      <c r="D17" s="5" t="s">
        <v>283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7">
        <v>128000</v>
      </c>
      <c r="R17" s="2" t="s">
        <v>331</v>
      </c>
      <c r="S17" s="46" t="s">
        <v>350</v>
      </c>
      <c r="T17" s="80" t="s">
        <v>365</v>
      </c>
    </row>
    <row r="18" spans="1:20" s="9" customFormat="1" ht="38.25">
      <c r="A18" s="5">
        <v>14</v>
      </c>
      <c r="B18" s="5" t="s">
        <v>9</v>
      </c>
      <c r="C18" s="2" t="s">
        <v>284</v>
      </c>
      <c r="D18" s="5" t="s">
        <v>285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7">
        <v>72000</v>
      </c>
      <c r="R18" s="2" t="s">
        <v>331</v>
      </c>
      <c r="S18" s="46" t="s">
        <v>349</v>
      </c>
      <c r="T18" s="102" t="s">
        <v>364</v>
      </c>
    </row>
    <row r="19" spans="1:20" s="9" customFormat="1" ht="25.5">
      <c r="A19" s="5">
        <v>15</v>
      </c>
      <c r="B19" s="5" t="s">
        <v>286</v>
      </c>
      <c r="C19" s="2" t="s">
        <v>287</v>
      </c>
      <c r="D19" s="5" t="s">
        <v>288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7">
        <v>56000</v>
      </c>
      <c r="R19" s="2" t="s">
        <v>333</v>
      </c>
      <c r="S19" s="46" t="s">
        <v>357</v>
      </c>
      <c r="T19" s="80" t="s">
        <v>360</v>
      </c>
    </row>
    <row r="20" spans="1:20" s="9" customFormat="1" ht="16.5" customHeight="1">
      <c r="A20" s="5">
        <v>16</v>
      </c>
      <c r="B20" s="5" t="s">
        <v>9</v>
      </c>
      <c r="C20" s="2" t="s">
        <v>289</v>
      </c>
      <c r="D20" s="5" t="s">
        <v>290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7">
        <v>48000</v>
      </c>
      <c r="R20" s="2" t="s">
        <v>333</v>
      </c>
      <c r="S20" s="79" t="s">
        <v>356</v>
      </c>
      <c r="T20" s="80" t="s">
        <v>360</v>
      </c>
    </row>
    <row r="21" spans="1:20" s="9" customFormat="1" ht="42" customHeight="1">
      <c r="A21" s="5">
        <v>17</v>
      </c>
      <c r="B21" s="5" t="s">
        <v>9</v>
      </c>
      <c r="C21" s="2" t="s">
        <v>291</v>
      </c>
      <c r="D21" s="5" t="s">
        <v>292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7">
        <v>62400</v>
      </c>
      <c r="R21" s="2" t="s">
        <v>333</v>
      </c>
      <c r="S21" s="79" t="s">
        <v>324</v>
      </c>
      <c r="T21" s="80" t="s">
        <v>360</v>
      </c>
    </row>
    <row r="22" spans="1:20" s="9" customFormat="1" ht="24" customHeight="1">
      <c r="A22" s="5">
        <v>18</v>
      </c>
      <c r="B22" s="5" t="s">
        <v>9</v>
      </c>
      <c r="C22" s="2" t="s">
        <v>293</v>
      </c>
      <c r="D22" s="5" t="s">
        <v>294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7">
        <v>72000</v>
      </c>
      <c r="R22" s="2" t="s">
        <v>331</v>
      </c>
      <c r="S22" s="79" t="s">
        <v>343</v>
      </c>
      <c r="T22" s="80" t="s">
        <v>355</v>
      </c>
    </row>
    <row r="23" spans="1:20" s="9" customFormat="1" ht="17.25" customHeight="1">
      <c r="A23" s="5">
        <v>19</v>
      </c>
      <c r="B23" s="5" t="s">
        <v>9</v>
      </c>
      <c r="C23" s="2" t="s">
        <v>295</v>
      </c>
      <c r="D23" s="5" t="s">
        <v>296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7">
        <v>64000</v>
      </c>
      <c r="R23" s="2" t="s">
        <v>331</v>
      </c>
      <c r="S23" s="79" t="s">
        <v>344</v>
      </c>
      <c r="T23" s="80" t="s">
        <v>361</v>
      </c>
    </row>
    <row r="24" spans="1:20" s="9" customFormat="1" ht="13.5" customHeight="1">
      <c r="A24" s="5">
        <v>20</v>
      </c>
      <c r="B24" s="5" t="s">
        <v>9</v>
      </c>
      <c r="C24" s="2" t="s">
        <v>297</v>
      </c>
      <c r="D24" s="5" t="s">
        <v>298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7">
        <v>127000</v>
      </c>
      <c r="R24" s="2" t="s">
        <v>333</v>
      </c>
      <c r="S24" s="79" t="s">
        <v>317</v>
      </c>
      <c r="T24" s="80" t="s">
        <v>360</v>
      </c>
    </row>
    <row r="25" spans="1:20" s="9" customFormat="1" ht="13.5" customHeight="1">
      <c r="A25" s="5">
        <v>21</v>
      </c>
      <c r="B25" s="5" t="s">
        <v>9</v>
      </c>
      <c r="C25" s="2" t="s">
        <v>299</v>
      </c>
      <c r="D25" s="5" t="s">
        <v>300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7">
        <v>120000</v>
      </c>
      <c r="R25" s="2" t="s">
        <v>333</v>
      </c>
      <c r="S25" s="79" t="s">
        <v>301</v>
      </c>
      <c r="T25" s="80" t="s">
        <v>360</v>
      </c>
    </row>
    <row r="26" spans="1:20" s="9" customFormat="1" ht="26.25" customHeight="1">
      <c r="A26" s="5">
        <v>22</v>
      </c>
      <c r="B26" s="5" t="s">
        <v>9</v>
      </c>
      <c r="C26" s="2" t="s">
        <v>302</v>
      </c>
      <c r="D26" s="5" t="s">
        <v>303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7">
        <v>96000</v>
      </c>
      <c r="R26" s="2" t="s">
        <v>331</v>
      </c>
      <c r="S26" s="79" t="s">
        <v>348</v>
      </c>
      <c r="T26" s="80" t="s">
        <v>358</v>
      </c>
    </row>
    <row r="27" spans="1:20" s="9" customFormat="1" ht="13.5" customHeight="1">
      <c r="A27" s="5">
        <v>23</v>
      </c>
      <c r="B27" s="5" t="s">
        <v>9</v>
      </c>
      <c r="C27" s="2" t="s">
        <v>304</v>
      </c>
      <c r="D27" s="5" t="s">
        <v>305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7">
        <v>24000</v>
      </c>
      <c r="R27" s="2" t="s">
        <v>331</v>
      </c>
      <c r="S27" s="79" t="s">
        <v>347</v>
      </c>
      <c r="T27" s="80" t="s">
        <v>359</v>
      </c>
    </row>
    <row r="28" spans="1:20" s="9" customFormat="1" ht="13.5" customHeight="1">
      <c r="A28" s="5">
        <v>24</v>
      </c>
      <c r="B28" s="5" t="s">
        <v>9</v>
      </c>
      <c r="C28" s="2" t="s">
        <v>304</v>
      </c>
      <c r="D28" s="5" t="s">
        <v>306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7">
        <v>32000</v>
      </c>
      <c r="R28" s="2" t="s">
        <v>333</v>
      </c>
      <c r="S28" s="79" t="s">
        <v>325</v>
      </c>
      <c r="T28" s="80" t="s">
        <v>360</v>
      </c>
    </row>
    <row r="29" spans="1:20" s="9" customFormat="1" ht="13.5" customHeight="1">
      <c r="A29" s="5">
        <v>25</v>
      </c>
      <c r="B29" s="5" t="s">
        <v>9</v>
      </c>
      <c r="C29" s="2" t="s">
        <v>289</v>
      </c>
      <c r="D29" s="5" t="s">
        <v>310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7">
        <v>16000</v>
      </c>
      <c r="R29" s="2" t="s">
        <v>331</v>
      </c>
      <c r="S29" s="79" t="s">
        <v>345</v>
      </c>
      <c r="T29" s="80" t="s">
        <v>359</v>
      </c>
    </row>
    <row r="30" spans="1:20" s="9" customFormat="1" ht="13.5" customHeight="1">
      <c r="A30" s="5">
        <v>26</v>
      </c>
      <c r="B30" s="5" t="s">
        <v>9</v>
      </c>
      <c r="C30" s="2" t="s">
        <v>307</v>
      </c>
      <c r="D30" s="5" t="s">
        <v>309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7">
        <v>32000</v>
      </c>
      <c r="R30" s="2" t="s">
        <v>331</v>
      </c>
      <c r="S30" s="79" t="s">
        <v>346</v>
      </c>
      <c r="T30" s="80" t="s">
        <v>359</v>
      </c>
    </row>
    <row r="31" spans="1:20" s="9" customFormat="1" ht="27.75" customHeight="1">
      <c r="A31" s="5">
        <v>27</v>
      </c>
      <c r="B31" s="5" t="s">
        <v>9</v>
      </c>
      <c r="C31" s="2" t="s">
        <v>307</v>
      </c>
      <c r="D31" s="5" t="s">
        <v>308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7">
        <v>52000</v>
      </c>
      <c r="R31" s="2" t="s">
        <v>333</v>
      </c>
      <c r="S31" s="79" t="s">
        <v>321</v>
      </c>
      <c r="T31" s="80" t="s">
        <v>360</v>
      </c>
    </row>
    <row r="32" spans="1:20" s="9" customFormat="1" ht="27.75" customHeight="1">
      <c r="A32" s="5">
        <v>28</v>
      </c>
      <c r="B32" s="5" t="s">
        <v>9</v>
      </c>
      <c r="C32" s="2" t="s">
        <v>311</v>
      </c>
      <c r="D32" s="5" t="s">
        <v>312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7">
        <v>54000</v>
      </c>
      <c r="R32" s="2" t="s">
        <v>333</v>
      </c>
      <c r="S32" s="79" t="s">
        <v>324</v>
      </c>
      <c r="T32" s="80" t="s">
        <v>360</v>
      </c>
    </row>
    <row r="33" spans="1:20" s="9" customFormat="1" ht="13.5" customHeight="1">
      <c r="A33" s="5">
        <v>29</v>
      </c>
      <c r="B33" s="5" t="s">
        <v>9</v>
      </c>
      <c r="C33" s="2" t="s">
        <v>313</v>
      </c>
      <c r="D33" s="5" t="s">
        <v>314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7">
        <v>16000</v>
      </c>
      <c r="R33" s="2" t="s">
        <v>331</v>
      </c>
      <c r="S33" s="79" t="s">
        <v>322</v>
      </c>
      <c r="T33" s="80" t="s">
        <v>359</v>
      </c>
    </row>
    <row r="34" spans="1:20" s="9" customFormat="1" ht="13.5" customHeight="1">
      <c r="A34" s="5">
        <v>30</v>
      </c>
      <c r="B34" s="5" t="s">
        <v>9</v>
      </c>
      <c r="C34" s="2" t="s">
        <v>315</v>
      </c>
      <c r="D34" s="5" t="s">
        <v>316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7">
        <v>40000</v>
      </c>
      <c r="R34" s="2" t="s">
        <v>333</v>
      </c>
      <c r="S34" s="79" t="s">
        <v>318</v>
      </c>
      <c r="T34" s="80" t="s">
        <v>360</v>
      </c>
    </row>
    <row r="35" spans="1:20" s="9" customFormat="1" ht="24.75" customHeight="1">
      <c r="A35" s="5">
        <v>31</v>
      </c>
      <c r="B35" s="5" t="s">
        <v>9</v>
      </c>
      <c r="C35" s="2" t="s">
        <v>319</v>
      </c>
      <c r="D35" s="5" t="s">
        <v>320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7">
        <v>120000</v>
      </c>
      <c r="R35" s="2" t="s">
        <v>331</v>
      </c>
      <c r="S35" s="79" t="s">
        <v>323</v>
      </c>
      <c r="T35" s="80" t="s">
        <v>362</v>
      </c>
    </row>
    <row r="36" spans="1:20" s="9" customFormat="1" ht="17.25" customHeight="1">
      <c r="A36" s="5">
        <v>32</v>
      </c>
      <c r="B36" s="5" t="s">
        <v>9</v>
      </c>
      <c r="C36" s="2" t="s">
        <v>326</v>
      </c>
      <c r="D36" s="5" t="s">
        <v>327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7">
        <v>80000</v>
      </c>
      <c r="R36" s="2" t="s">
        <v>331</v>
      </c>
      <c r="S36" s="79" t="s">
        <v>328</v>
      </c>
      <c r="T36" s="80" t="s">
        <v>361</v>
      </c>
    </row>
    <row r="37" spans="1:20" s="9" customFormat="1" ht="14.25" customHeight="1">
      <c r="A37" s="5">
        <v>33</v>
      </c>
      <c r="B37" s="5" t="s">
        <v>9</v>
      </c>
      <c r="C37" s="2" t="s">
        <v>297</v>
      </c>
      <c r="D37" s="5" t="s">
        <v>329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7">
        <v>48000</v>
      </c>
      <c r="R37" s="2" t="s">
        <v>331</v>
      </c>
      <c r="S37" s="79" t="s">
        <v>328</v>
      </c>
      <c r="T37" s="80" t="s">
        <v>359</v>
      </c>
    </row>
    <row r="38" spans="1:20" s="9" customFormat="1" ht="14.25" customHeight="1">
      <c r="A38" s="5"/>
      <c r="B38" s="5"/>
      <c r="C38" s="2"/>
      <c r="D38" s="5"/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R38" s="2"/>
      <c r="S38" s="79"/>
      <c r="T38" s="80"/>
    </row>
    <row r="39" spans="1:20" s="9" customFormat="1">
      <c r="A39" s="5"/>
      <c r="B39" s="5"/>
      <c r="C39" s="72" t="s">
        <v>242</v>
      </c>
      <c r="D39" s="71"/>
      <c r="E39" s="73"/>
      <c r="F39" s="73"/>
      <c r="G39" s="74"/>
      <c r="H39" s="75"/>
      <c r="I39" s="76"/>
      <c r="J39" s="77"/>
      <c r="K39" s="75"/>
      <c r="L39" s="76"/>
      <c r="M39" s="77"/>
      <c r="N39" s="75"/>
      <c r="O39" s="76"/>
      <c r="P39" s="78"/>
      <c r="Q39" s="47">
        <f>SUM(Q5:Q38)</f>
        <v>2669800</v>
      </c>
      <c r="R39" s="2"/>
      <c r="S39" s="46"/>
      <c r="T39" s="80"/>
    </row>
    <row r="40" spans="1:20" s="9" customFormat="1" ht="20.25" customHeight="1">
      <c r="A40" s="68"/>
      <c r="B40" s="68"/>
      <c r="C40" s="67"/>
      <c r="D40" s="68"/>
      <c r="E40" s="69"/>
      <c r="F40" s="69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68"/>
      <c r="R40" s="67"/>
      <c r="S40" s="67"/>
      <c r="T40" s="66"/>
    </row>
    <row r="41" spans="1:20" s="9" customFormat="1" ht="20.25" customHeight="1">
      <c r="A41" s="68"/>
      <c r="B41" s="68"/>
      <c r="C41" s="67"/>
      <c r="D41" s="68"/>
      <c r="E41" s="69"/>
      <c r="F41" s="69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68"/>
      <c r="R41" s="67"/>
      <c r="S41" s="67"/>
      <c r="T41" s="66"/>
    </row>
    <row r="42" spans="1:20" s="9" customFormat="1" ht="20.25" customHeight="1">
      <c r="A42" s="68"/>
      <c r="B42" s="68"/>
      <c r="C42" s="67"/>
      <c r="D42" s="68"/>
      <c r="E42" s="69"/>
      <c r="F42" s="69"/>
      <c r="G42" s="69"/>
      <c r="H42" s="70"/>
      <c r="I42" s="70"/>
      <c r="J42" s="70"/>
      <c r="K42" s="70"/>
      <c r="L42" s="70"/>
      <c r="M42" s="70"/>
      <c r="N42" s="70"/>
      <c r="O42" s="70"/>
      <c r="P42" s="70"/>
      <c r="Q42" s="68"/>
      <c r="R42" s="67"/>
      <c r="S42" s="67"/>
      <c r="T42" s="66"/>
    </row>
    <row r="43" spans="1:20" s="9" customFormat="1" ht="20.25" customHeight="1">
      <c r="A43" s="68"/>
      <c r="B43" s="68"/>
      <c r="C43" s="67"/>
      <c r="D43" s="68"/>
      <c r="E43" s="69"/>
      <c r="F43" s="69"/>
      <c r="G43" s="69"/>
      <c r="H43" s="70"/>
      <c r="I43" s="70"/>
      <c r="J43" s="70"/>
      <c r="K43" s="70"/>
      <c r="L43" s="70"/>
      <c r="M43" s="70"/>
      <c r="N43" s="70"/>
      <c r="O43" s="70"/>
      <c r="P43" s="70"/>
      <c r="Q43" s="68"/>
      <c r="R43" s="67"/>
      <c r="S43" s="67"/>
      <c r="T43" s="66"/>
    </row>
    <row r="44" spans="1:20" s="9" customFormat="1" ht="20.25" customHeight="1">
      <c r="A44" s="68"/>
      <c r="B44" s="68"/>
      <c r="C44" s="67"/>
      <c r="D44" s="68"/>
      <c r="E44" s="69"/>
      <c r="F44" s="69"/>
      <c r="G44" s="69"/>
      <c r="H44" s="70"/>
      <c r="I44" s="70"/>
      <c r="J44" s="70"/>
      <c r="K44" s="70"/>
      <c r="L44" s="70"/>
      <c r="M44" s="70"/>
      <c r="N44" s="70"/>
      <c r="O44" s="70"/>
      <c r="P44" s="70"/>
      <c r="Q44" s="68"/>
      <c r="R44" s="67"/>
      <c r="S44" s="67"/>
      <c r="T44" s="66"/>
    </row>
    <row r="45" spans="1:20" s="9" customFormat="1">
      <c r="A45" s="63"/>
      <c r="B45" s="63"/>
      <c r="C45" s="64"/>
      <c r="D45" s="63"/>
      <c r="E45" s="30"/>
      <c r="F45" s="30"/>
      <c r="G45" s="30"/>
      <c r="H45" s="33"/>
      <c r="I45" s="33"/>
      <c r="J45" s="33"/>
      <c r="K45" s="33"/>
      <c r="L45" s="33"/>
      <c r="M45" s="33"/>
      <c r="N45" s="33"/>
      <c r="O45" s="33"/>
      <c r="P45" s="33"/>
      <c r="Q45" s="63"/>
      <c r="R45" s="64"/>
      <c r="S45" s="67"/>
      <c r="T45" s="66"/>
    </row>
    <row r="46" spans="1:20" s="9" customFormat="1">
      <c r="A46" s="63"/>
      <c r="B46" s="63"/>
      <c r="C46" s="64"/>
      <c r="D46" s="63"/>
      <c r="E46" s="30"/>
      <c r="F46" s="30"/>
      <c r="G46" s="30"/>
      <c r="H46" s="33"/>
      <c r="I46" s="33"/>
      <c r="J46" s="33"/>
      <c r="K46" s="33"/>
      <c r="L46" s="33"/>
      <c r="M46" s="33"/>
      <c r="N46" s="33"/>
      <c r="O46" s="33"/>
      <c r="P46" s="33"/>
      <c r="Q46" s="63"/>
      <c r="R46" s="65"/>
      <c r="S46" s="67"/>
      <c r="T46" s="66"/>
    </row>
  </sheetData>
  <mergeCells count="13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  <mergeCell ref="Q2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2017-01-30T23:46:12Z</dcterms:modified>
</cp:coreProperties>
</file>